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 activeTab="1"/>
  </bookViews>
  <sheets>
    <sheet name="Hlookup lookup" sheetId="2" r:id="rId1"/>
    <sheet name="Vlookup Lookup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27" i="1"/>
  <c r="M16" i="1"/>
  <c r="C33" i="1" l="1"/>
  <c r="C35" i="2"/>
  <c r="C24" i="2"/>
  <c r="C10" i="2"/>
  <c r="C27" i="1"/>
  <c r="C28" i="1"/>
  <c r="C29" i="1"/>
  <c r="C30" i="1"/>
  <c r="C31" i="1"/>
  <c r="C32" i="1"/>
  <c r="C33" i="2"/>
  <c r="C17" i="2"/>
  <c r="C34" i="2"/>
  <c r="C32" i="2"/>
  <c r="C31" i="2"/>
  <c r="C30" i="2"/>
  <c r="C29" i="2"/>
  <c r="C28" i="2"/>
  <c r="C23" i="2"/>
  <c r="C22" i="2"/>
  <c r="C21" i="2"/>
  <c r="C20" i="2"/>
  <c r="C19" i="2"/>
  <c r="C18" i="2"/>
  <c r="C9" i="2"/>
  <c r="C8" i="2"/>
  <c r="C7" i="2"/>
  <c r="C6" i="2"/>
  <c r="C5" i="2"/>
  <c r="C4" i="2"/>
  <c r="C3" i="2"/>
  <c r="C22" i="1"/>
  <c r="C21" i="1"/>
  <c r="C20" i="1"/>
  <c r="C19" i="1"/>
  <c r="C18" i="1"/>
  <c r="C17" i="1"/>
  <c r="C16" i="1"/>
  <c r="C15" i="1"/>
  <c r="C4" i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<sst xmlns="http://schemas.openxmlformats.org/spreadsheetml/2006/main" count="99" uniqueCount="27">
  <si>
    <t>ID</t>
  </si>
  <si>
    <t>John</t>
  </si>
  <si>
    <t>Maggy</t>
  </si>
  <si>
    <t>Salesperson</t>
  </si>
  <si>
    <t>Peggy</t>
  </si>
  <si>
    <t>Peter</t>
  </si>
  <si>
    <t>Hans</t>
  </si>
  <si>
    <t>Birgit</t>
  </si>
  <si>
    <t>Salesperson ID</t>
  </si>
  <si>
    <t>Name</t>
  </si>
  <si>
    <t>Sales nb</t>
  </si>
  <si>
    <t>Without Table</t>
  </si>
  <si>
    <t>With table</t>
  </si>
  <si>
    <t>Look up vector</t>
  </si>
  <si>
    <r>
      <t>LOOKUP(B28,</t>
    </r>
    <r>
      <rPr>
        <b/>
        <sz val="11"/>
        <color rgb="FFFF0000"/>
        <rFont val="Calibri"/>
        <family val="2"/>
        <scheme val="minor"/>
      </rPr>
      <t>$G$31:$L$31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00B050"/>
        <rFont val="Calibri"/>
        <family val="2"/>
        <scheme val="minor"/>
      </rPr>
      <t>$G$32:$L$32</t>
    </r>
    <r>
      <rPr>
        <b/>
        <sz val="11"/>
        <color theme="1"/>
        <rFont val="Calibri"/>
        <family val="2"/>
        <scheme val="minor"/>
      </rPr>
      <t>)</t>
    </r>
  </si>
  <si>
    <r>
      <t>LOOKUP(B17,</t>
    </r>
    <r>
      <rPr>
        <b/>
        <sz val="11"/>
        <color rgb="FFFF0000"/>
        <rFont val="Calibri"/>
        <family val="2"/>
        <scheme val="minor"/>
      </rPr>
      <t>$G$20:$L$21</t>
    </r>
    <r>
      <rPr>
        <b/>
        <sz val="11"/>
        <color theme="1"/>
        <rFont val="Calibri"/>
        <family val="2"/>
        <scheme val="minor"/>
      </rPr>
      <t>)</t>
    </r>
  </si>
  <si>
    <r>
      <t>HLOOKUP(B3,</t>
    </r>
    <r>
      <rPr>
        <b/>
        <sz val="11"/>
        <color rgb="FFFF0000"/>
        <rFont val="Calibri"/>
        <family val="2"/>
        <scheme val="minor"/>
      </rPr>
      <t>$I$4:$N$5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00B05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,FALSE)</t>
    </r>
  </si>
  <si>
    <t>this is the row 2</t>
  </si>
  <si>
    <r>
      <t>VLOOKUP(B14,</t>
    </r>
    <r>
      <rPr>
        <b/>
        <sz val="11"/>
        <color rgb="FF00B050"/>
        <rFont val="Calibri"/>
        <family val="2"/>
        <scheme val="minor"/>
      </rPr>
      <t>$G$14:$H$2</t>
    </r>
    <r>
      <rPr>
        <sz val="11"/>
        <color rgb="FF00B05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,2,FALSE)</t>
    </r>
  </si>
  <si>
    <t>Table 2</t>
  </si>
  <si>
    <r>
      <t>VLOOKUP(B2,</t>
    </r>
    <r>
      <rPr>
        <b/>
        <sz val="11"/>
        <color rgb="FFFF0000"/>
        <rFont val="Calibri"/>
        <family val="2"/>
        <scheme val="minor"/>
      </rPr>
      <t>Table2</t>
    </r>
    <r>
      <rPr>
        <sz val="11"/>
        <color theme="1"/>
        <rFont val="Calibri"/>
        <family val="2"/>
        <scheme val="minor"/>
      </rPr>
      <t>,2,FALSE)</t>
    </r>
  </si>
  <si>
    <r>
      <t xml:space="preserve">This is the </t>
    </r>
    <r>
      <rPr>
        <b/>
        <sz val="11"/>
        <color rgb="FFFF0000"/>
        <rFont val="Calibri"/>
        <family val="2"/>
        <scheme val="minor"/>
      </rPr>
      <t>lookup</t>
    </r>
    <r>
      <rPr>
        <b/>
        <sz val="11"/>
        <color theme="1"/>
        <rFont val="Calibri"/>
        <family val="2"/>
        <scheme val="minor"/>
      </rPr>
      <t xml:space="preserve"> vector</t>
    </r>
  </si>
  <si>
    <r>
      <t xml:space="preserve">This is the </t>
    </r>
    <r>
      <rPr>
        <b/>
        <sz val="11"/>
        <color rgb="FF00B050"/>
        <rFont val="Calibri"/>
        <family val="2"/>
        <scheme val="minor"/>
      </rPr>
      <t>result</t>
    </r>
    <r>
      <rPr>
        <b/>
        <sz val="11"/>
        <color theme="1"/>
        <rFont val="Calibri"/>
        <family val="2"/>
        <scheme val="minor"/>
      </rPr>
      <t xml:space="preserve"> vector</t>
    </r>
  </si>
  <si>
    <t>Lookup table only</t>
  </si>
  <si>
    <t>Look up with lookup vector</t>
  </si>
  <si>
    <t>www.Excelmadeeasy.com</t>
  </si>
  <si>
    <t>Beware the ID must be sorted in ascending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</si>
</sst>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3" fillId="0" borderId="0" xfId="0" applyFon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6" fillId="0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0" borderId="0" xfId="2"/>
  </cellXfs>
  <cellStyles count="3">
    <cellStyle name="Comma" xfId="1" builtinId="3"/>
    <cellStyle name="Hyperlink" xfId="2" builtinId="8"/>
    <cellStyle name="Normal" xfId="0" builtinId="0"/>
  </cellStyles>
  <dxfs count="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23</xdr:row>
      <xdr:rowOff>19050</xdr:rowOff>
    </xdr:from>
    <xdr:to>
      <xdr:col>11</xdr:col>
      <xdr:colOff>285750</xdr:colOff>
      <xdr:row>33</xdr:row>
      <xdr:rowOff>161925</xdr:rowOff>
    </xdr:to>
    <xdr:sp macro="" textlink="">
      <xdr:nvSpPr>
        <xdr:cNvPr id="2" name="Oval 1"/>
        <xdr:cNvSpPr/>
      </xdr:nvSpPr>
      <xdr:spPr>
        <a:xfrm>
          <a:off x="6753225" y="4400550"/>
          <a:ext cx="1847850" cy="2047875"/>
        </a:xfrm>
        <a:prstGeom prst="ellipse">
          <a:avLst/>
        </a:prstGeom>
        <a:solidFill>
          <a:schemeClr val="accent1"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G4:H10" totalsRowShown="0" headerRowDxfId="3" dataDxfId="2">
  <autoFilter ref="G4:H10"/>
  <tableColumns count="2">
    <tableColumn id="1" name="ID" dataDxfId="1"/>
    <tableColumn id="2" name="Salesperso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5"/>
  <sheetViews>
    <sheetView workbookViewId="0">
      <selection activeCell="C10" sqref="C10"/>
    </sheetView>
  </sheetViews>
  <sheetFormatPr defaultRowHeight="15" x14ac:dyDescent="0.25"/>
  <cols>
    <col min="1" max="1" width="10.7109375" bestFit="1" customWidth="1"/>
    <col min="2" max="2" width="14.85546875" customWidth="1"/>
    <col min="3" max="3" width="14.42578125" customWidth="1"/>
    <col min="6" max="6" width="12.7109375" customWidth="1"/>
    <col min="7" max="7" width="7.140625" customWidth="1"/>
    <col min="8" max="8" width="7.7109375" customWidth="1"/>
    <col min="9" max="14" width="6.85546875" customWidth="1"/>
  </cols>
  <sheetData>
    <row r="2" spans="1:13" x14ac:dyDescent="0.25">
      <c r="A2" s="3" t="s">
        <v>10</v>
      </c>
      <c r="B2" s="3" t="s">
        <v>8</v>
      </c>
      <c r="C2" s="3" t="s">
        <v>9</v>
      </c>
      <c r="D2" s="3"/>
    </row>
    <row r="3" spans="1:13" x14ac:dyDescent="0.25">
      <c r="A3" s="2">
        <v>1</v>
      </c>
      <c r="B3">
        <v>11</v>
      </c>
      <c r="C3" t="str">
        <f t="shared" ref="C3:C10" si="0">HLOOKUP(B3,$G$6:$L$7,2,FALSE)</f>
        <v>Maggy</v>
      </c>
      <c r="D3" s="3" t="s">
        <v>16</v>
      </c>
      <c r="F3" s="6"/>
      <c r="G3" s="1"/>
      <c r="H3" s="1"/>
    </row>
    <row r="4" spans="1:13" x14ac:dyDescent="0.25">
      <c r="A4" s="2">
        <v>2</v>
      </c>
      <c r="B4">
        <v>10</v>
      </c>
      <c r="C4" t="str">
        <f t="shared" si="0"/>
        <v>John</v>
      </c>
      <c r="G4" s="1"/>
    </row>
    <row r="5" spans="1:13" x14ac:dyDescent="0.25">
      <c r="A5" s="2">
        <v>3</v>
      </c>
      <c r="B5">
        <v>12</v>
      </c>
      <c r="C5" t="str">
        <f t="shared" si="0"/>
        <v>Peggy</v>
      </c>
      <c r="G5" s="1"/>
    </row>
    <row r="6" spans="1:13" x14ac:dyDescent="0.25">
      <c r="A6" s="2">
        <v>4</v>
      </c>
      <c r="B6">
        <v>12</v>
      </c>
      <c r="C6" t="str">
        <f t="shared" si="0"/>
        <v>Peggy</v>
      </c>
      <c r="F6" s="4" t="s">
        <v>0</v>
      </c>
      <c r="G6" s="9">
        <v>10</v>
      </c>
      <c r="H6" s="9">
        <v>11</v>
      </c>
      <c r="I6" s="9">
        <v>12</v>
      </c>
      <c r="J6" s="9">
        <v>13</v>
      </c>
      <c r="K6" s="9">
        <v>14</v>
      </c>
      <c r="L6" s="9">
        <v>15</v>
      </c>
    </row>
    <row r="7" spans="1:13" x14ac:dyDescent="0.25">
      <c r="A7" s="2">
        <v>5</v>
      </c>
      <c r="B7">
        <v>14</v>
      </c>
      <c r="C7" t="str">
        <f t="shared" si="0"/>
        <v>Hans</v>
      </c>
      <c r="F7" s="4" t="s">
        <v>3</v>
      </c>
      <c r="G7" s="9" t="s">
        <v>1</v>
      </c>
      <c r="H7" s="9" t="s">
        <v>2</v>
      </c>
      <c r="I7" s="9" t="s">
        <v>4</v>
      </c>
      <c r="J7" s="9" t="s">
        <v>5</v>
      </c>
      <c r="K7" s="9" t="s">
        <v>6</v>
      </c>
      <c r="L7" s="9" t="s">
        <v>7</v>
      </c>
      <c r="M7" s="7" t="s">
        <v>17</v>
      </c>
    </row>
    <row r="8" spans="1:13" x14ac:dyDescent="0.25">
      <c r="A8" s="2">
        <v>6</v>
      </c>
      <c r="B8">
        <v>15</v>
      </c>
      <c r="C8" t="str">
        <f t="shared" si="0"/>
        <v>Birgit</v>
      </c>
      <c r="G8" s="1"/>
      <c r="H8" s="1"/>
    </row>
    <row r="9" spans="1:13" x14ac:dyDescent="0.25">
      <c r="A9" s="2">
        <v>7</v>
      </c>
      <c r="B9">
        <v>11</v>
      </c>
      <c r="C9" t="str">
        <f t="shared" si="0"/>
        <v>Maggy</v>
      </c>
      <c r="G9" s="1"/>
      <c r="H9" s="1"/>
    </row>
    <row r="10" spans="1:13" x14ac:dyDescent="0.25">
      <c r="A10" s="2">
        <v>8</v>
      </c>
      <c r="B10">
        <v>13</v>
      </c>
      <c r="C10" t="str">
        <f t="shared" si="0"/>
        <v>Peter</v>
      </c>
    </row>
    <row r="11" spans="1:13" x14ac:dyDescent="0.25">
      <c r="A11" s="2"/>
    </row>
    <row r="12" spans="1:13" x14ac:dyDescent="0.25">
      <c r="A12" s="2"/>
    </row>
    <row r="16" spans="1:13" x14ac:dyDescent="0.25">
      <c r="A16" s="3" t="s">
        <v>10</v>
      </c>
      <c r="B16" s="3" t="s">
        <v>8</v>
      </c>
      <c r="C16" s="3" t="s">
        <v>9</v>
      </c>
      <c r="D16" s="3" t="s">
        <v>23</v>
      </c>
    </row>
    <row r="17" spans="1:13" x14ac:dyDescent="0.25">
      <c r="A17" s="2">
        <v>1</v>
      </c>
      <c r="B17">
        <v>11</v>
      </c>
      <c r="C17" t="str">
        <f>LOOKUP(B17,$G$20:$L$21)</f>
        <v>Maggy</v>
      </c>
      <c r="D17" s="3" t="s">
        <v>15</v>
      </c>
      <c r="G17" s="1"/>
      <c r="H17" s="1"/>
    </row>
    <row r="18" spans="1:13" x14ac:dyDescent="0.25">
      <c r="A18" s="2">
        <v>2</v>
      </c>
      <c r="B18">
        <v>10</v>
      </c>
      <c r="C18" t="str">
        <f t="shared" ref="C18:C23" si="1">LOOKUP(B18,$G$20:$L$21)</f>
        <v>John</v>
      </c>
      <c r="G18" s="1"/>
    </row>
    <row r="19" spans="1:13" x14ac:dyDescent="0.25">
      <c r="A19" s="2">
        <v>3</v>
      </c>
      <c r="B19">
        <v>12</v>
      </c>
      <c r="C19" t="str">
        <f t="shared" si="1"/>
        <v>Peggy</v>
      </c>
      <c r="G19" s="1"/>
    </row>
    <row r="20" spans="1:13" x14ac:dyDescent="0.25">
      <c r="A20" s="2">
        <v>4</v>
      </c>
      <c r="B20">
        <v>12</v>
      </c>
      <c r="C20" t="str">
        <f t="shared" si="1"/>
        <v>Peggy</v>
      </c>
      <c r="F20" s="4" t="s">
        <v>0</v>
      </c>
      <c r="G20" s="9">
        <v>10</v>
      </c>
      <c r="H20" s="9">
        <v>11</v>
      </c>
      <c r="I20" s="9">
        <v>12</v>
      </c>
      <c r="J20" s="9">
        <v>13</v>
      </c>
      <c r="K20" s="9">
        <v>14</v>
      </c>
      <c r="L20" s="9">
        <v>15</v>
      </c>
    </row>
    <row r="21" spans="1:13" x14ac:dyDescent="0.25">
      <c r="A21" s="2">
        <v>5</v>
      </c>
      <c r="B21">
        <v>14</v>
      </c>
      <c r="C21" t="str">
        <f t="shared" si="1"/>
        <v>Hans</v>
      </c>
      <c r="F21" s="4" t="s">
        <v>3</v>
      </c>
      <c r="G21" s="9" t="s">
        <v>1</v>
      </c>
      <c r="H21" s="9" t="s">
        <v>2</v>
      </c>
      <c r="I21" s="9" t="s">
        <v>4</v>
      </c>
      <c r="J21" s="9" t="s">
        <v>5</v>
      </c>
      <c r="K21" s="9" t="s">
        <v>6</v>
      </c>
      <c r="L21" s="9" t="s">
        <v>7</v>
      </c>
    </row>
    <row r="22" spans="1:13" x14ac:dyDescent="0.25">
      <c r="A22" s="2">
        <v>6</v>
      </c>
      <c r="B22">
        <v>15</v>
      </c>
      <c r="C22" t="str">
        <f t="shared" si="1"/>
        <v>Birgit</v>
      </c>
      <c r="G22" s="1"/>
      <c r="H22" s="1"/>
    </row>
    <row r="23" spans="1:13" x14ac:dyDescent="0.25">
      <c r="A23" s="2">
        <v>7</v>
      </c>
      <c r="B23">
        <v>11</v>
      </c>
      <c r="C23" t="str">
        <f t="shared" si="1"/>
        <v>Maggy</v>
      </c>
      <c r="G23" s="1"/>
      <c r="H23" s="1"/>
    </row>
    <row r="24" spans="1:13" x14ac:dyDescent="0.25">
      <c r="A24" s="2">
        <v>8</v>
      </c>
      <c r="B24">
        <v>13</v>
      </c>
      <c r="C24" t="str">
        <f>LOOKUP(B24,$G$20:$L$21)</f>
        <v>Peter</v>
      </c>
    </row>
    <row r="25" spans="1:13" x14ac:dyDescent="0.25">
      <c r="A25" s="2"/>
    </row>
    <row r="27" spans="1:13" x14ac:dyDescent="0.25">
      <c r="A27" s="3" t="s">
        <v>10</v>
      </c>
      <c r="B27" s="3" t="s">
        <v>8</v>
      </c>
      <c r="C27" s="3" t="s">
        <v>9</v>
      </c>
      <c r="D27" s="3" t="s">
        <v>24</v>
      </c>
    </row>
    <row r="28" spans="1:13" x14ac:dyDescent="0.25">
      <c r="A28" s="2">
        <v>1</v>
      </c>
      <c r="B28">
        <v>11</v>
      </c>
      <c r="C28" t="str">
        <f>LOOKUP(B28,$G$31:$L$31,$G$32:$L$32)</f>
        <v>Maggy</v>
      </c>
      <c r="D28" s="3" t="s">
        <v>14</v>
      </c>
      <c r="G28" s="1"/>
      <c r="H28" s="1"/>
    </row>
    <row r="29" spans="1:13" x14ac:dyDescent="0.25">
      <c r="A29" s="2">
        <v>2</v>
      </c>
      <c r="B29">
        <v>10</v>
      </c>
      <c r="C29" t="str">
        <f t="shared" ref="C29:C34" si="2">LOOKUP(B29,$G$31:$L$31,$G$32:$L$32)</f>
        <v>John</v>
      </c>
      <c r="G29" s="1"/>
    </row>
    <row r="30" spans="1:13" x14ac:dyDescent="0.25">
      <c r="A30" s="2">
        <v>3</v>
      </c>
      <c r="B30">
        <v>12</v>
      </c>
      <c r="C30" t="str">
        <f t="shared" si="2"/>
        <v>Peggy</v>
      </c>
      <c r="G30" s="1"/>
    </row>
    <row r="31" spans="1:13" x14ac:dyDescent="0.25">
      <c r="A31" s="2">
        <v>4</v>
      </c>
      <c r="B31">
        <v>12</v>
      </c>
      <c r="C31" t="str">
        <f t="shared" si="2"/>
        <v>Peggy</v>
      </c>
      <c r="F31" s="4" t="s">
        <v>0</v>
      </c>
      <c r="G31" s="5">
        <v>10</v>
      </c>
      <c r="H31" s="5">
        <v>11</v>
      </c>
      <c r="I31" s="5">
        <v>12</v>
      </c>
      <c r="J31" s="5">
        <v>13</v>
      </c>
      <c r="K31" s="5">
        <v>14</v>
      </c>
      <c r="L31" s="5">
        <v>15</v>
      </c>
      <c r="M31" s="3" t="s">
        <v>21</v>
      </c>
    </row>
    <row r="32" spans="1:13" x14ac:dyDescent="0.25">
      <c r="A32" s="2">
        <v>5</v>
      </c>
      <c r="B32">
        <v>14</v>
      </c>
      <c r="C32" t="str">
        <f t="shared" si="2"/>
        <v>Hans</v>
      </c>
      <c r="F32" s="4" t="s">
        <v>3</v>
      </c>
      <c r="G32" s="8" t="s">
        <v>1</v>
      </c>
      <c r="H32" s="8" t="s">
        <v>2</v>
      </c>
      <c r="I32" s="8" t="s">
        <v>4</v>
      </c>
      <c r="J32" s="8" t="s">
        <v>5</v>
      </c>
      <c r="K32" s="8" t="s">
        <v>6</v>
      </c>
      <c r="L32" s="8" t="s">
        <v>7</v>
      </c>
      <c r="M32" s="13" t="s">
        <v>22</v>
      </c>
    </row>
    <row r="33" spans="1:8" x14ac:dyDescent="0.25">
      <c r="A33" s="2">
        <v>6</v>
      </c>
      <c r="B33">
        <v>15</v>
      </c>
      <c r="C33" t="str">
        <f t="shared" si="2"/>
        <v>Birgit</v>
      </c>
      <c r="G33" s="1"/>
      <c r="H33" s="1"/>
    </row>
    <row r="34" spans="1:8" x14ac:dyDescent="0.25">
      <c r="A34" s="2">
        <v>7</v>
      </c>
      <c r="B34">
        <v>11</v>
      </c>
      <c r="C34" t="str">
        <f t="shared" si="2"/>
        <v>Maggy</v>
      </c>
      <c r="G34" s="1"/>
      <c r="H34" s="1"/>
    </row>
    <row r="35" spans="1:8" x14ac:dyDescent="0.25">
      <c r="A35" s="2">
        <v>8</v>
      </c>
      <c r="B35">
        <v>13</v>
      </c>
      <c r="C35" t="str">
        <f>LOOKUP(B35,$G$31:$L$31,$G$32:$L$32)</f>
        <v>Peter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"/>
  <sheetViews>
    <sheetView tabSelected="1" topLeftCell="A13" workbookViewId="0">
      <selection activeCell="M32" sqref="M32"/>
    </sheetView>
  </sheetViews>
  <sheetFormatPr defaultRowHeight="15" x14ac:dyDescent="0.25"/>
  <cols>
    <col min="1" max="1" width="10.7109375" bestFit="1" customWidth="1"/>
    <col min="2" max="2" width="14.85546875" customWidth="1"/>
    <col min="3" max="3" width="14.42578125" customWidth="1"/>
    <col min="6" max="6" width="16.140625" customWidth="1"/>
    <col min="8" max="8" width="13.7109375" customWidth="1"/>
  </cols>
  <sheetData>
    <row r="1" spans="1:13" x14ac:dyDescent="0.25">
      <c r="A1" s="14" t="s">
        <v>25</v>
      </c>
    </row>
    <row r="2" spans="1:13" x14ac:dyDescent="0.25">
      <c r="A2" s="3" t="s">
        <v>10</v>
      </c>
      <c r="B2" s="3" t="s">
        <v>8</v>
      </c>
      <c r="C2" s="3" t="s">
        <v>9</v>
      </c>
      <c r="D2" s="3" t="s">
        <v>12</v>
      </c>
    </row>
    <row r="3" spans="1:13" x14ac:dyDescent="0.25">
      <c r="A3" s="2">
        <v>1</v>
      </c>
      <c r="B3">
        <v>11</v>
      </c>
      <c r="C3" t="str">
        <f>VLOOKUP(B3,Table2[],2,FALSE)</f>
        <v>Maggy</v>
      </c>
      <c r="D3" t="s">
        <v>20</v>
      </c>
      <c r="G3" s="11" t="s">
        <v>19</v>
      </c>
    </row>
    <row r="4" spans="1:13" x14ac:dyDescent="0.25">
      <c r="A4" s="2">
        <v>2</v>
      </c>
      <c r="B4">
        <v>10</v>
      </c>
      <c r="C4" t="str">
        <f t="shared" ref="C4:C10" si="0">VLOOKUP(B4,$G$15:$H$21,2,FALSE)</f>
        <v>John</v>
      </c>
      <c r="G4" s="1" t="s">
        <v>0</v>
      </c>
      <c r="H4" s="1" t="s">
        <v>3</v>
      </c>
    </row>
    <row r="5" spans="1:13" x14ac:dyDescent="0.25">
      <c r="A5" s="2">
        <v>3</v>
      </c>
      <c r="B5">
        <v>12</v>
      </c>
      <c r="C5" t="str">
        <f t="shared" si="0"/>
        <v>Peggy</v>
      </c>
      <c r="G5" s="1">
        <v>10</v>
      </c>
      <c r="H5" s="1" t="s">
        <v>1</v>
      </c>
    </row>
    <row r="6" spans="1:13" x14ac:dyDescent="0.25">
      <c r="A6" s="2">
        <v>4</v>
      </c>
      <c r="B6">
        <v>12</v>
      </c>
      <c r="C6" t="str">
        <f t="shared" si="0"/>
        <v>Peggy</v>
      </c>
      <c r="G6" s="1">
        <v>11</v>
      </c>
      <c r="H6" s="1" t="s">
        <v>2</v>
      </c>
    </row>
    <row r="7" spans="1:13" x14ac:dyDescent="0.25">
      <c r="A7" s="2">
        <v>5</v>
      </c>
      <c r="B7">
        <v>14</v>
      </c>
      <c r="C7" t="str">
        <f t="shared" si="0"/>
        <v>Hans</v>
      </c>
      <c r="G7" s="1">
        <v>12</v>
      </c>
      <c r="H7" s="1" t="s">
        <v>4</v>
      </c>
    </row>
    <row r="8" spans="1:13" x14ac:dyDescent="0.25">
      <c r="A8" s="2">
        <v>6</v>
      </c>
      <c r="B8">
        <v>15</v>
      </c>
      <c r="C8" t="str">
        <f t="shared" si="0"/>
        <v>Birgit</v>
      </c>
      <c r="G8" s="1">
        <v>13</v>
      </c>
      <c r="H8" s="1" t="s">
        <v>5</v>
      </c>
    </row>
    <row r="9" spans="1:13" x14ac:dyDescent="0.25">
      <c r="A9" s="2">
        <v>7</v>
      </c>
      <c r="B9">
        <v>11</v>
      </c>
      <c r="C9" t="str">
        <f t="shared" si="0"/>
        <v>Maggy</v>
      </c>
      <c r="G9" s="1">
        <v>14</v>
      </c>
      <c r="H9" s="1" t="s">
        <v>6</v>
      </c>
    </row>
    <row r="10" spans="1:13" x14ac:dyDescent="0.25">
      <c r="A10" s="2">
        <v>8</v>
      </c>
      <c r="B10">
        <v>13</v>
      </c>
      <c r="C10" t="str">
        <f t="shared" si="0"/>
        <v>Peter</v>
      </c>
      <c r="G10" s="1">
        <v>15</v>
      </c>
      <c r="H10" s="1" t="s">
        <v>7</v>
      </c>
    </row>
    <row r="11" spans="1:13" x14ac:dyDescent="0.25">
      <c r="A11" s="2"/>
    </row>
    <row r="12" spans="1:13" x14ac:dyDescent="0.25">
      <c r="A12" s="2"/>
    </row>
    <row r="14" spans="1:13" x14ac:dyDescent="0.25">
      <c r="A14" s="3" t="s">
        <v>10</v>
      </c>
      <c r="B14" s="3" t="s">
        <v>8</v>
      </c>
      <c r="C14" s="3" t="s">
        <v>9</v>
      </c>
      <c r="D14" s="3" t="s">
        <v>11</v>
      </c>
      <c r="M14">
        <v>12</v>
      </c>
    </row>
    <row r="15" spans="1:13" x14ac:dyDescent="0.25">
      <c r="A15" s="2">
        <v>1</v>
      </c>
      <c r="B15">
        <v>11</v>
      </c>
      <c r="C15" t="str">
        <f t="shared" ref="C15:C22" si="1">VLOOKUP(B15,$G$15:$H$21,2,FALSE)</f>
        <v>Maggy</v>
      </c>
      <c r="D15" t="s">
        <v>18</v>
      </c>
      <c r="G15" s="12" t="s">
        <v>0</v>
      </c>
      <c r="H15" s="12" t="s">
        <v>3</v>
      </c>
      <c r="J15" s="12" t="s">
        <v>0</v>
      </c>
      <c r="K15" s="12" t="s">
        <v>3</v>
      </c>
    </row>
    <row r="16" spans="1:13" x14ac:dyDescent="0.25">
      <c r="A16" s="2">
        <v>2</v>
      </c>
      <c r="B16">
        <v>10</v>
      </c>
      <c r="C16" t="str">
        <f t="shared" si="1"/>
        <v>John</v>
      </c>
      <c r="G16" s="10">
        <v>10</v>
      </c>
      <c r="H16" s="10" t="s">
        <v>1</v>
      </c>
      <c r="J16" s="10">
        <v>15</v>
      </c>
      <c r="K16" s="10" t="s">
        <v>1</v>
      </c>
      <c r="M16" t="str">
        <f>VLOOKUP(M14,J16:K21,2,FALSE)</f>
        <v>Peter</v>
      </c>
    </row>
    <row r="17" spans="1:13" x14ac:dyDescent="0.25">
      <c r="A17" s="2">
        <v>3</v>
      </c>
      <c r="B17">
        <v>12</v>
      </c>
      <c r="C17" t="str">
        <f t="shared" si="1"/>
        <v>Peggy</v>
      </c>
      <c r="G17" s="10">
        <v>11</v>
      </c>
      <c r="H17" s="10" t="s">
        <v>2</v>
      </c>
      <c r="J17" s="10">
        <v>14</v>
      </c>
      <c r="K17" s="10" t="s">
        <v>2</v>
      </c>
    </row>
    <row r="18" spans="1:13" x14ac:dyDescent="0.25">
      <c r="A18" s="2">
        <v>4</v>
      </c>
      <c r="B18">
        <v>12</v>
      </c>
      <c r="C18" t="str">
        <f t="shared" si="1"/>
        <v>Peggy</v>
      </c>
      <c r="G18" s="10">
        <v>12</v>
      </c>
      <c r="H18" s="10" t="s">
        <v>4</v>
      </c>
      <c r="J18" s="10">
        <v>11</v>
      </c>
      <c r="K18" s="10" t="s">
        <v>4</v>
      </c>
    </row>
    <row r="19" spans="1:13" x14ac:dyDescent="0.25">
      <c r="A19" s="2">
        <v>5</v>
      </c>
      <c r="B19">
        <v>14</v>
      </c>
      <c r="C19" t="str">
        <f t="shared" si="1"/>
        <v>Hans</v>
      </c>
      <c r="G19" s="10">
        <v>13</v>
      </c>
      <c r="H19" s="10" t="s">
        <v>5</v>
      </c>
      <c r="J19" s="10">
        <v>12</v>
      </c>
      <c r="K19" s="10" t="s">
        <v>5</v>
      </c>
    </row>
    <row r="20" spans="1:13" x14ac:dyDescent="0.25">
      <c r="A20" s="2">
        <v>6</v>
      </c>
      <c r="B20">
        <v>15</v>
      </c>
      <c r="C20" t="str">
        <f t="shared" si="1"/>
        <v>Birgit</v>
      </c>
      <c r="G20" s="10">
        <v>14</v>
      </c>
      <c r="H20" s="10" t="s">
        <v>6</v>
      </c>
      <c r="J20" s="10">
        <v>11</v>
      </c>
      <c r="K20" s="10" t="s">
        <v>6</v>
      </c>
    </row>
    <row r="21" spans="1:13" x14ac:dyDescent="0.25">
      <c r="A21" s="2">
        <v>7</v>
      </c>
      <c r="B21">
        <v>11</v>
      </c>
      <c r="C21" t="str">
        <f t="shared" si="1"/>
        <v>Maggy</v>
      </c>
      <c r="G21" s="10">
        <v>15</v>
      </c>
      <c r="H21" s="10" t="s">
        <v>7</v>
      </c>
      <c r="J21" s="10">
        <v>10</v>
      </c>
      <c r="K21" s="10" t="s">
        <v>7</v>
      </c>
    </row>
    <row r="22" spans="1:13" x14ac:dyDescent="0.25">
      <c r="A22" s="2">
        <v>8</v>
      </c>
      <c r="B22">
        <v>13</v>
      </c>
      <c r="C22" t="str">
        <f t="shared" si="1"/>
        <v>Peter</v>
      </c>
    </row>
    <row r="23" spans="1:13" x14ac:dyDescent="0.25">
      <c r="A23" s="2"/>
    </row>
    <row r="24" spans="1:13" x14ac:dyDescent="0.25">
      <c r="A24" s="2"/>
    </row>
    <row r="25" spans="1:13" x14ac:dyDescent="0.25">
      <c r="A25" s="3" t="s">
        <v>10</v>
      </c>
      <c r="B25" s="3" t="s">
        <v>8</v>
      </c>
      <c r="C25" s="3" t="s">
        <v>9</v>
      </c>
      <c r="D25" s="3" t="s">
        <v>13</v>
      </c>
      <c r="M25">
        <v>14</v>
      </c>
    </row>
    <row r="26" spans="1:13" x14ac:dyDescent="0.25">
      <c r="A26" s="2">
        <v>1</v>
      </c>
      <c r="B26">
        <v>11</v>
      </c>
      <c r="C26" t="str">
        <f>LOOKUP(B26,$G$28:$H$33,$H$28:$H$33)</f>
        <v>Maggy</v>
      </c>
      <c r="D26" s="3" t="s">
        <v>14</v>
      </c>
      <c r="J26" s="12" t="s">
        <v>0</v>
      </c>
      <c r="K26" s="12" t="s">
        <v>3</v>
      </c>
    </row>
    <row r="27" spans="1:13" x14ac:dyDescent="0.25">
      <c r="A27" s="2">
        <v>2</v>
      </c>
      <c r="B27">
        <v>10</v>
      </c>
      <c r="C27" t="str">
        <f t="shared" ref="C26:C33" si="2">LOOKUP(B27,$G$28:$G$33,$H$28:$H$33)</f>
        <v>John</v>
      </c>
      <c r="G27" s="12" t="s">
        <v>0</v>
      </c>
      <c r="H27" s="12" t="s">
        <v>3</v>
      </c>
      <c r="J27" s="10">
        <v>15</v>
      </c>
      <c r="K27" s="10" t="s">
        <v>1</v>
      </c>
      <c r="M27" t="str">
        <f>LOOKUP(M25,J27:J32,K27:K32)</f>
        <v>Birgit</v>
      </c>
    </row>
    <row r="28" spans="1:13" x14ac:dyDescent="0.25">
      <c r="A28" s="2">
        <v>3</v>
      </c>
      <c r="B28">
        <v>12</v>
      </c>
      <c r="C28" t="str">
        <f t="shared" si="2"/>
        <v>Peggy</v>
      </c>
      <c r="G28" s="10">
        <v>10</v>
      </c>
      <c r="H28" s="10" t="s">
        <v>1</v>
      </c>
      <c r="J28" s="10">
        <v>14</v>
      </c>
      <c r="K28" s="10" t="s">
        <v>2</v>
      </c>
    </row>
    <row r="29" spans="1:13" x14ac:dyDescent="0.25">
      <c r="A29" s="2">
        <v>4</v>
      </c>
      <c r="B29">
        <v>12</v>
      </c>
      <c r="C29" t="str">
        <f t="shared" si="2"/>
        <v>Peggy</v>
      </c>
      <c r="G29" s="10">
        <v>11</v>
      </c>
      <c r="H29" s="10" t="s">
        <v>2</v>
      </c>
      <c r="J29" s="10">
        <v>11</v>
      </c>
      <c r="K29" s="10" t="s">
        <v>4</v>
      </c>
    </row>
    <row r="30" spans="1:13" x14ac:dyDescent="0.25">
      <c r="A30" s="2">
        <v>5</v>
      </c>
      <c r="B30">
        <v>14</v>
      </c>
      <c r="C30" t="str">
        <f t="shared" si="2"/>
        <v>Hans</v>
      </c>
      <c r="G30" s="10">
        <v>12</v>
      </c>
      <c r="H30" s="10" t="s">
        <v>4</v>
      </c>
      <c r="J30" s="10">
        <v>12</v>
      </c>
      <c r="K30" s="10" t="s">
        <v>5</v>
      </c>
    </row>
    <row r="31" spans="1:13" x14ac:dyDescent="0.25">
      <c r="A31" s="2">
        <v>6</v>
      </c>
      <c r="B31">
        <v>15</v>
      </c>
      <c r="C31" t="str">
        <f t="shared" si="2"/>
        <v>Birgit</v>
      </c>
      <c r="G31" s="10">
        <v>13</v>
      </c>
      <c r="H31" s="10" t="s">
        <v>5</v>
      </c>
      <c r="J31" s="10">
        <v>11</v>
      </c>
      <c r="K31" s="10" t="s">
        <v>6</v>
      </c>
    </row>
    <row r="32" spans="1:13" x14ac:dyDescent="0.25">
      <c r="A32" s="2">
        <v>7</v>
      </c>
      <c r="B32">
        <v>11</v>
      </c>
      <c r="C32" t="str">
        <f t="shared" si="2"/>
        <v>Maggy</v>
      </c>
      <c r="G32" s="10">
        <v>14</v>
      </c>
      <c r="H32" s="10" t="s">
        <v>6</v>
      </c>
      <c r="J32" s="10">
        <v>10</v>
      </c>
      <c r="K32" s="10" t="s">
        <v>7</v>
      </c>
    </row>
    <row r="33" spans="1:12" x14ac:dyDescent="0.25">
      <c r="A33" s="2">
        <v>8</v>
      </c>
      <c r="B33">
        <v>13</v>
      </c>
      <c r="C33" t="str">
        <f t="shared" si="2"/>
        <v>Peter</v>
      </c>
      <c r="G33" s="10">
        <v>15</v>
      </c>
      <c r="H33" s="10" t="s">
        <v>7</v>
      </c>
    </row>
    <row r="34" spans="1:12" x14ac:dyDescent="0.25">
      <c r="L34" s="11" t="s">
        <v>26</v>
      </c>
    </row>
  </sheetData>
  <hyperlinks>
    <hyperlink ref="A1" r:id="rId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Hlookup lookup</vt:lpstr>
      <vt:lpstr>Vlookup 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2015-01-10T17:57:47Z</dcterms:created>
  <dcterms:modified xsi:type="dcterms:W3CDTF">2015-01-13T14:37:04Z</dcterms:modified>
</cp:coreProperties>
</file>